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s>
  <calcPr calcId="145621" calcMode="manual"/>
</workbook>
</file>

<file path=xl/calcChain.xml><?xml version="1.0" encoding="utf-8"?>
<calcChain xmlns="http://schemas.openxmlformats.org/spreadsheetml/2006/main">
  <c r="AM61" i="12" l="1"/>
  <c r="U61" i="12"/>
  <c r="N61" i="12"/>
  <c r="N55" i="12"/>
  <c r="BM52" i="12"/>
  <c r="BI52" i="12"/>
  <c r="BE52" i="12"/>
  <c r="AM49" i="12"/>
  <c r="U49" i="12"/>
  <c r="N49" i="12"/>
  <c r="AO35" i="12"/>
  <c r="D35" i="12"/>
  <c r="BJ24" i="12"/>
  <c r="BB24" i="12"/>
  <c r="AT24" i="12"/>
  <c r="AM24" i="12"/>
  <c r="AF24" i="12"/>
  <c r="Y24" i="12"/>
  <c r="R24" i="12"/>
  <c r="K24" i="12"/>
  <c r="D24" i="12"/>
  <c r="AJ11" i="12"/>
  <c r="Y11" i="12"/>
  <c r="C11" i="12"/>
</calcChain>
</file>

<file path=xl/sharedStrings.xml><?xml version="1.0" encoding="utf-8"?>
<sst xmlns="http://schemas.openxmlformats.org/spreadsheetml/2006/main" count="28" uniqueCount="27">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</sst>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3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12304;&#38899;&#23041;&#23376;&#24220;&#26449;&#65288;&#20171;&#35703;&#65403;&#65392;&#65419;&#65438;&#65405;&#20107;&#26989;&#65289;&#12305;&#35519;&#26619;&#31080;&#65288;0529&#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音威子府村</v>
          </cell>
        </row>
        <row r="5">
          <cell r="E5" t="str">
            <v>介護サービス事業</v>
          </cell>
          <cell r="K5" t="str">
            <v>介護ｻｰﾋﾞｽ事業</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cell r="L29" t="str">
            <v>　</v>
          </cell>
          <cell r="M29" t="str">
            <v>　</v>
          </cell>
          <cell r="N29" t="str">
            <v>　</v>
          </cell>
        </row>
        <row r="364">
          <cell r="D364" t="str">
            <v>将来的な検討として、民間への移行も選択することも考えているが、現時点で事業規模（収支額）が小さいため経営体制の変化のメリットが想定できない部分が多いため</v>
          </cell>
        </row>
        <row r="369">
          <cell r="D369" t="str">
            <v>介護ｻｰﾋﾞｽ事業として、今後、何らかの変化（収益の増加等）が見込まれる場合には、積極的な検討を図り経営改革を行っていくことも視野に入れている。</v>
          </cell>
        </row>
        <row r="378">
          <cell r="D378" t="str">
            <v>　</v>
          </cell>
        </row>
        <row r="382">
          <cell r="D382" t="str">
            <v>　</v>
          </cell>
        </row>
        <row r="386">
          <cell r="N386" t="str">
            <v xml:space="preserve"> </v>
          </cell>
        </row>
        <row r="387">
          <cell r="N387" t="str">
            <v xml:space="preserve"> </v>
          </cell>
        </row>
        <row r="388">
          <cell r="N388" t="str">
            <v xml:space="preserve"> </v>
          </cell>
        </row>
        <row r="392">
          <cell r="D392" t="str">
            <v>　</v>
          </cell>
        </row>
        <row r="396">
          <cell r="D396" t="str">
            <v>　</v>
          </cell>
        </row>
        <row r="400">
          <cell r="N400" t="str">
            <v xml:space="preserve"> </v>
          </cell>
        </row>
        <row r="401">
          <cell r="N401" t="str">
            <v xml:space="preserve"> </v>
          </cell>
        </row>
        <row r="402">
          <cell r="N402" t="str">
            <v xml:space="preserve"> </v>
          </cell>
        </row>
        <row r="406">
          <cell r="D406" t="str">
            <v>　</v>
          </cell>
        </row>
        <row r="409">
          <cell r="D409"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17</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tr">
        <f>IF(COUNTIF([1]回答表!E4,"*")&gt;0,[1]回答表!E4,"")</f>
        <v>音威子府村</v>
      </c>
      <c r="D11" s="218"/>
      <c r="E11" s="218"/>
      <c r="F11" s="218"/>
      <c r="G11" s="218"/>
      <c r="H11" s="218"/>
      <c r="I11" s="218"/>
      <c r="J11" s="218"/>
      <c r="K11" s="218"/>
      <c r="L11" s="218"/>
      <c r="M11" s="218"/>
      <c r="N11" s="218"/>
      <c r="O11" s="218"/>
      <c r="P11" s="218"/>
      <c r="Q11" s="218"/>
      <c r="R11" s="218"/>
      <c r="S11" s="218"/>
      <c r="T11" s="218"/>
      <c r="U11" s="218"/>
      <c r="V11" s="218"/>
      <c r="W11" s="218"/>
      <c r="X11" s="219"/>
      <c r="Y11" s="217" t="str">
        <f>IF(COUNTIF([1]回答表!E5,"*")&gt;0,[1]回答表!E5,"")</f>
        <v>介護サービス事業</v>
      </c>
      <c r="Z11" s="218"/>
      <c r="AA11" s="218"/>
      <c r="AB11" s="218"/>
      <c r="AC11" s="218"/>
      <c r="AD11" s="218"/>
      <c r="AE11" s="218"/>
      <c r="AF11" s="218"/>
      <c r="AG11" s="218"/>
      <c r="AH11" s="218"/>
      <c r="AI11" s="219"/>
      <c r="AJ11" s="226" t="str">
        <f>IF(COUNTIF([1]回答表!K5,"*")&gt;0,[1]回答表!K5,"")</f>
        <v>介護ｻｰﾋﾞｽ事業</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23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24</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tr">
        <f>IF([1]回答表!J21="○","○","")</f>
        <v/>
      </c>
      <c r="E24" s="139"/>
      <c r="F24" s="139"/>
      <c r="G24" s="139"/>
      <c r="H24" s="139"/>
      <c r="I24" s="139"/>
      <c r="J24" s="140"/>
      <c r="K24" s="138" t="str">
        <f>IF([1]回答表!J22="○","○","")</f>
        <v/>
      </c>
      <c r="L24" s="139"/>
      <c r="M24" s="139"/>
      <c r="N24" s="139"/>
      <c r="O24" s="139"/>
      <c r="P24" s="139"/>
      <c r="Q24" s="140"/>
      <c r="R24" s="138" t="str">
        <f>IF([1]回答表!J23="○","○","")</f>
        <v/>
      </c>
      <c r="S24" s="139"/>
      <c r="T24" s="139"/>
      <c r="U24" s="139"/>
      <c r="V24" s="139"/>
      <c r="W24" s="139"/>
      <c r="X24" s="140"/>
      <c r="Y24" s="168" t="str">
        <f>IF([1]回答表!J24="○","○","")</f>
        <v/>
      </c>
      <c r="Z24" s="169"/>
      <c r="AA24" s="169"/>
      <c r="AB24" s="169"/>
      <c r="AC24" s="169"/>
      <c r="AD24" s="169"/>
      <c r="AE24" s="170"/>
      <c r="AF24" s="138" t="str">
        <f>IF([1]回答表!J25="○","○","")</f>
        <v/>
      </c>
      <c r="AG24" s="139"/>
      <c r="AH24" s="139"/>
      <c r="AI24" s="139"/>
      <c r="AJ24" s="139"/>
      <c r="AK24" s="139"/>
      <c r="AL24" s="140"/>
      <c r="AM24" s="138" t="str">
        <f>IF([1]回答表!J26="○","○","")</f>
        <v/>
      </c>
      <c r="AN24" s="139"/>
      <c r="AO24" s="139"/>
      <c r="AP24" s="139"/>
      <c r="AQ24" s="139"/>
      <c r="AR24" s="139"/>
      <c r="AS24" s="140"/>
      <c r="AT24" s="138" t="str">
        <f>IF([1]回答表!J27="○","○","")</f>
        <v/>
      </c>
      <c r="AU24" s="139"/>
      <c r="AV24" s="139"/>
      <c r="AW24" s="139"/>
      <c r="AX24" s="139"/>
      <c r="AY24" s="139"/>
      <c r="AZ24" s="140"/>
      <c r="BA24" s="49"/>
      <c r="BB24" s="144" t="str">
        <f>IF([1]回答表!J28="○","○","")</f>
        <v>○</v>
      </c>
      <c r="BC24" s="145"/>
      <c r="BD24" s="145"/>
      <c r="BE24" s="145"/>
      <c r="BF24" s="145"/>
      <c r="BG24" s="145"/>
      <c r="BH24" s="146"/>
      <c r="BI24" s="21"/>
      <c r="BJ24" s="147" t="str">
        <f>IF([1]回答表!J29="○","○","")</f>
        <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8" t="str">
        <f>IF([1]回答表!J28="○",[1]回答表!D364," ")</f>
        <v>将来的な検討として、民間への移行も選択することも考えているが、現時点で事業規模（収支額）が小さいため経営体制の変化のメリットが想定できない部分が多いため</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36"/>
      <c r="AO35" s="117" t="str">
        <f>IF([1]回答表!J28="○",[1]回答表!D369," ")</f>
        <v>介護ｻｰﾋﾞｽ事業として、今後、何らかの変化（収益の増加等）が見込まれる場合には、積極的な検討を図り経営改革を行っていくことも視野に入れている。</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c r="AN39" s="36"/>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35"/>
    </row>
    <row r="40" spans="1:70" ht="15.6" customHeight="1">
      <c r="C40" s="2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AN40" s="36"/>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60"/>
      <c r="D47" s="61"/>
      <c r="E47" s="61"/>
      <c r="F47" s="61"/>
      <c r="G47" s="61"/>
      <c r="H47" s="61"/>
      <c r="I47" s="61"/>
      <c r="J47" s="61"/>
      <c r="K47" s="61"/>
      <c r="L47" s="61"/>
      <c r="M47" s="61"/>
      <c r="N47" s="61"/>
      <c r="O47" s="61"/>
      <c r="P47" s="61"/>
      <c r="Q47" s="61"/>
      <c r="R47" s="61"/>
      <c r="S47" s="61"/>
      <c r="T47" s="61"/>
      <c r="U47" s="61"/>
      <c r="V47" s="61"/>
      <c r="W47" s="61"/>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row>
    <row r="48" spans="1:70" ht="18.600000000000001" customHeight="1">
      <c r="C48" s="64"/>
      <c r="D48" s="65"/>
      <c r="E48" s="65"/>
      <c r="F48" s="65"/>
      <c r="G48" s="65"/>
      <c r="H48" s="65"/>
      <c r="I48" s="65"/>
      <c r="J48" s="65"/>
      <c r="K48" s="65"/>
      <c r="L48" s="65"/>
      <c r="M48" s="65"/>
      <c r="N48" s="65"/>
      <c r="O48" s="65"/>
      <c r="P48" s="65"/>
      <c r="Q48" s="65"/>
      <c r="R48" s="65"/>
      <c r="S48" s="65"/>
      <c r="T48" s="65"/>
      <c r="U48" s="66" t="s">
        <v>25</v>
      </c>
      <c r="V48" s="65"/>
      <c r="W48" s="65"/>
      <c r="X48" s="67"/>
      <c r="Y48" s="67"/>
      <c r="Z48" s="67"/>
      <c r="AA48" s="68"/>
      <c r="AB48" s="69"/>
      <c r="AC48" s="69"/>
      <c r="AD48" s="69"/>
      <c r="AE48" s="69"/>
      <c r="AF48" s="69"/>
      <c r="AG48" s="69"/>
      <c r="AH48" s="69"/>
      <c r="AI48" s="69"/>
      <c r="AJ48" s="69"/>
      <c r="AK48" s="69"/>
      <c r="AL48" s="69"/>
      <c r="AM48" s="66" t="s">
        <v>26</v>
      </c>
      <c r="AN48" s="70"/>
      <c r="AO48" s="69"/>
      <c r="AP48" s="71"/>
      <c r="AQ48" s="71"/>
      <c r="AR48" s="72"/>
      <c r="AS48" s="72"/>
      <c r="AT48" s="72"/>
      <c r="AU48" s="72"/>
      <c r="AV48" s="72"/>
      <c r="AW48" s="72"/>
      <c r="AX48" s="72"/>
      <c r="AY48" s="72"/>
      <c r="AZ48" s="72"/>
      <c r="BA48" s="72"/>
      <c r="BB48" s="72"/>
      <c r="BC48" s="73"/>
      <c r="BD48" s="74"/>
      <c r="BE48" s="75" t="s">
        <v>6</v>
      </c>
      <c r="BF48" s="76"/>
      <c r="BG48" s="76"/>
      <c r="BH48" s="76"/>
      <c r="BI48" s="76"/>
      <c r="BJ48" s="76"/>
      <c r="BK48" s="76"/>
      <c r="BL48" s="74"/>
      <c r="BM48" s="77"/>
      <c r="BN48" s="77"/>
      <c r="BO48" s="77"/>
      <c r="BP48" s="70"/>
      <c r="BQ48" s="78"/>
    </row>
    <row r="49" spans="1:70" ht="15.6" customHeight="1">
      <c r="C49" s="64"/>
      <c r="D49" s="89" t="s">
        <v>7</v>
      </c>
      <c r="E49" s="89"/>
      <c r="F49" s="89"/>
      <c r="G49" s="89"/>
      <c r="H49" s="89"/>
      <c r="I49" s="89"/>
      <c r="J49" s="89"/>
      <c r="K49" s="89"/>
      <c r="L49" s="89"/>
      <c r="M49" s="89"/>
      <c r="N49" s="91" t="str">
        <f>IF([1]回答表!L29="○","○","")</f>
        <v/>
      </c>
      <c r="O49" s="91"/>
      <c r="P49" s="91"/>
      <c r="Q49" s="91"/>
      <c r="R49" s="65"/>
      <c r="S49" s="65"/>
      <c r="T49" s="65"/>
      <c r="U49" s="126" t="str">
        <f>IF([1]回答表!L29="○",[1]回答表!D378,IF([1]回答表!M29="○",[1]回答表!D392,""))</f>
        <v/>
      </c>
      <c r="V49" s="127"/>
      <c r="W49" s="127"/>
      <c r="X49" s="127"/>
      <c r="Y49" s="127"/>
      <c r="Z49" s="127"/>
      <c r="AA49" s="127"/>
      <c r="AB49" s="127"/>
      <c r="AC49" s="127"/>
      <c r="AD49" s="127"/>
      <c r="AE49" s="127"/>
      <c r="AF49" s="127"/>
      <c r="AG49" s="127"/>
      <c r="AH49" s="127"/>
      <c r="AI49" s="127"/>
      <c r="AJ49" s="128"/>
      <c r="AK49" s="79"/>
      <c r="AL49" s="79"/>
      <c r="AM49" s="108" t="str">
        <f>IF([1]回答表!L29="○",[1]回答表!D382,IF([1]回答表!M29="○",[1]回答表!D396,""))</f>
        <v/>
      </c>
      <c r="AN49" s="109"/>
      <c r="AO49" s="109"/>
      <c r="AP49" s="109"/>
      <c r="AQ49" s="109"/>
      <c r="AR49" s="109"/>
      <c r="AS49" s="109"/>
      <c r="AT49" s="109"/>
      <c r="AU49" s="109"/>
      <c r="AV49" s="109"/>
      <c r="AW49" s="109"/>
      <c r="AX49" s="109"/>
      <c r="AY49" s="109"/>
      <c r="AZ49" s="109"/>
      <c r="BA49" s="109"/>
      <c r="BB49" s="110"/>
      <c r="BC49" s="69"/>
      <c r="BD49" s="74"/>
      <c r="BE49" s="135" t="s">
        <v>8</v>
      </c>
      <c r="BF49" s="136"/>
      <c r="BG49" s="136"/>
      <c r="BH49" s="136"/>
      <c r="BI49" s="135"/>
      <c r="BJ49" s="136"/>
      <c r="BK49" s="136"/>
      <c r="BL49" s="136"/>
      <c r="BM49" s="135"/>
      <c r="BN49" s="136"/>
      <c r="BO49" s="136"/>
      <c r="BP49" s="137"/>
      <c r="BQ49" s="78"/>
    </row>
    <row r="50" spans="1:70" ht="15.6" customHeight="1">
      <c r="C50" s="64"/>
      <c r="D50" s="89"/>
      <c r="E50" s="89"/>
      <c r="F50" s="89"/>
      <c r="G50" s="89"/>
      <c r="H50" s="89"/>
      <c r="I50" s="89"/>
      <c r="J50" s="89"/>
      <c r="K50" s="89"/>
      <c r="L50" s="89"/>
      <c r="M50" s="89"/>
      <c r="N50" s="91"/>
      <c r="O50" s="91"/>
      <c r="P50" s="91"/>
      <c r="Q50" s="91"/>
      <c r="R50" s="65"/>
      <c r="S50" s="65"/>
      <c r="T50" s="65"/>
      <c r="U50" s="129"/>
      <c r="V50" s="130"/>
      <c r="W50" s="130"/>
      <c r="X50" s="130"/>
      <c r="Y50" s="130"/>
      <c r="Z50" s="130"/>
      <c r="AA50" s="130"/>
      <c r="AB50" s="130"/>
      <c r="AC50" s="130"/>
      <c r="AD50" s="130"/>
      <c r="AE50" s="130"/>
      <c r="AF50" s="130"/>
      <c r="AG50" s="130"/>
      <c r="AH50" s="130"/>
      <c r="AI50" s="130"/>
      <c r="AJ50" s="131"/>
      <c r="AK50" s="79"/>
      <c r="AL50" s="79"/>
      <c r="AM50" s="111"/>
      <c r="AN50" s="112"/>
      <c r="AO50" s="112"/>
      <c r="AP50" s="112"/>
      <c r="AQ50" s="112"/>
      <c r="AR50" s="112"/>
      <c r="AS50" s="112"/>
      <c r="AT50" s="112"/>
      <c r="AU50" s="112"/>
      <c r="AV50" s="112"/>
      <c r="AW50" s="112"/>
      <c r="AX50" s="112"/>
      <c r="AY50" s="112"/>
      <c r="AZ50" s="112"/>
      <c r="BA50" s="112"/>
      <c r="BB50" s="113"/>
      <c r="BC50" s="69"/>
      <c r="BD50" s="74"/>
      <c r="BE50" s="101"/>
      <c r="BF50" s="102"/>
      <c r="BG50" s="102"/>
      <c r="BH50" s="102"/>
      <c r="BI50" s="101"/>
      <c r="BJ50" s="102"/>
      <c r="BK50" s="102"/>
      <c r="BL50" s="102"/>
      <c r="BM50" s="101"/>
      <c r="BN50" s="102"/>
      <c r="BO50" s="102"/>
      <c r="BP50" s="103"/>
      <c r="BQ50" s="78"/>
    </row>
    <row r="51" spans="1:70" ht="15.6" customHeight="1">
      <c r="C51" s="64"/>
      <c r="D51" s="89"/>
      <c r="E51" s="89"/>
      <c r="F51" s="89"/>
      <c r="G51" s="89"/>
      <c r="H51" s="89"/>
      <c r="I51" s="89"/>
      <c r="J51" s="89"/>
      <c r="K51" s="89"/>
      <c r="L51" s="89"/>
      <c r="M51" s="89"/>
      <c r="N51" s="91"/>
      <c r="O51" s="91"/>
      <c r="P51" s="91"/>
      <c r="Q51" s="91"/>
      <c r="R51" s="65"/>
      <c r="S51" s="65"/>
      <c r="T51" s="65"/>
      <c r="U51" s="129"/>
      <c r="V51" s="130"/>
      <c r="W51" s="130"/>
      <c r="X51" s="130"/>
      <c r="Y51" s="130"/>
      <c r="Z51" s="130"/>
      <c r="AA51" s="130"/>
      <c r="AB51" s="130"/>
      <c r="AC51" s="130"/>
      <c r="AD51" s="130"/>
      <c r="AE51" s="130"/>
      <c r="AF51" s="130"/>
      <c r="AG51" s="130"/>
      <c r="AH51" s="130"/>
      <c r="AI51" s="130"/>
      <c r="AJ51" s="131"/>
      <c r="AK51" s="79"/>
      <c r="AL51" s="79"/>
      <c r="AM51" s="111"/>
      <c r="AN51" s="112"/>
      <c r="AO51" s="112"/>
      <c r="AP51" s="112"/>
      <c r="AQ51" s="112"/>
      <c r="AR51" s="112"/>
      <c r="AS51" s="112"/>
      <c r="AT51" s="112"/>
      <c r="AU51" s="112"/>
      <c r="AV51" s="112"/>
      <c r="AW51" s="112"/>
      <c r="AX51" s="112"/>
      <c r="AY51" s="112"/>
      <c r="AZ51" s="112"/>
      <c r="BA51" s="112"/>
      <c r="BB51" s="113"/>
      <c r="BC51" s="69"/>
      <c r="BD51" s="74"/>
      <c r="BE51" s="101"/>
      <c r="BF51" s="102"/>
      <c r="BG51" s="102"/>
      <c r="BH51" s="102"/>
      <c r="BI51" s="101"/>
      <c r="BJ51" s="102"/>
      <c r="BK51" s="102"/>
      <c r="BL51" s="102"/>
      <c r="BM51" s="101"/>
      <c r="BN51" s="102"/>
      <c r="BO51" s="102"/>
      <c r="BP51" s="103"/>
      <c r="BQ51" s="78"/>
    </row>
    <row r="52" spans="1:70" ht="15.6" customHeight="1">
      <c r="C52" s="64"/>
      <c r="D52" s="89"/>
      <c r="E52" s="89"/>
      <c r="F52" s="89"/>
      <c r="G52" s="89"/>
      <c r="H52" s="89"/>
      <c r="I52" s="89"/>
      <c r="J52" s="89"/>
      <c r="K52" s="89"/>
      <c r="L52" s="89"/>
      <c r="M52" s="89"/>
      <c r="N52" s="91"/>
      <c r="O52" s="91"/>
      <c r="P52" s="91"/>
      <c r="Q52" s="91"/>
      <c r="R52" s="65"/>
      <c r="S52" s="65"/>
      <c r="T52" s="65"/>
      <c r="U52" s="129"/>
      <c r="V52" s="130"/>
      <c r="W52" s="130"/>
      <c r="X52" s="130"/>
      <c r="Y52" s="130"/>
      <c r="Z52" s="130"/>
      <c r="AA52" s="130"/>
      <c r="AB52" s="130"/>
      <c r="AC52" s="130"/>
      <c r="AD52" s="130"/>
      <c r="AE52" s="130"/>
      <c r="AF52" s="130"/>
      <c r="AG52" s="130"/>
      <c r="AH52" s="130"/>
      <c r="AI52" s="130"/>
      <c r="AJ52" s="131"/>
      <c r="AK52" s="79"/>
      <c r="AL52" s="79"/>
      <c r="AM52" s="111"/>
      <c r="AN52" s="112"/>
      <c r="AO52" s="112"/>
      <c r="AP52" s="112"/>
      <c r="AQ52" s="112"/>
      <c r="AR52" s="112"/>
      <c r="AS52" s="112"/>
      <c r="AT52" s="112"/>
      <c r="AU52" s="112"/>
      <c r="AV52" s="112"/>
      <c r="AW52" s="112"/>
      <c r="AX52" s="112"/>
      <c r="AY52" s="112"/>
      <c r="AZ52" s="112"/>
      <c r="BA52" s="112"/>
      <c r="BB52" s="113"/>
      <c r="BC52" s="69"/>
      <c r="BD52" s="74"/>
      <c r="BE52" s="101" t="str">
        <f>IF([1]回答表!L29="○",[1]回答表!N386,IF([1]回答表!M29="○",[1]回答表!N400,""))</f>
        <v/>
      </c>
      <c r="BF52" s="102"/>
      <c r="BG52" s="102"/>
      <c r="BH52" s="102"/>
      <c r="BI52" s="101" t="str">
        <f>IF([1]回答表!L29="○",[1]回答表!N387,IF([1]回答表!M29="○",[1]回答表!N401,""))</f>
        <v/>
      </c>
      <c r="BJ52" s="102"/>
      <c r="BK52" s="102"/>
      <c r="BL52" s="102"/>
      <c r="BM52" s="101" t="str">
        <f>IF([1]回答表!L29="○",[1]回答表!N388,IF([1]回答表!M29="○",[1]回答表!N402,""))</f>
        <v/>
      </c>
      <c r="BN52" s="102"/>
      <c r="BO52" s="102"/>
      <c r="BP52" s="103"/>
      <c r="BQ52" s="78"/>
    </row>
    <row r="53" spans="1:70" ht="15.6" customHeight="1">
      <c r="C53" s="64"/>
      <c r="D53" s="80"/>
      <c r="E53" s="80"/>
      <c r="F53" s="80"/>
      <c r="G53" s="80"/>
      <c r="H53" s="80"/>
      <c r="I53" s="80"/>
      <c r="J53" s="80"/>
      <c r="K53" s="80"/>
      <c r="L53" s="80"/>
      <c r="M53" s="80"/>
      <c r="N53" s="81"/>
      <c r="O53" s="81"/>
      <c r="P53" s="81"/>
      <c r="Q53" s="81"/>
      <c r="R53" s="81"/>
      <c r="S53" s="81"/>
      <c r="T53" s="81"/>
      <c r="U53" s="129"/>
      <c r="V53" s="130"/>
      <c r="W53" s="130"/>
      <c r="X53" s="130"/>
      <c r="Y53" s="130"/>
      <c r="Z53" s="130"/>
      <c r="AA53" s="130"/>
      <c r="AB53" s="130"/>
      <c r="AC53" s="130"/>
      <c r="AD53" s="130"/>
      <c r="AE53" s="130"/>
      <c r="AF53" s="130"/>
      <c r="AG53" s="130"/>
      <c r="AH53" s="130"/>
      <c r="AI53" s="130"/>
      <c r="AJ53" s="131"/>
      <c r="AK53" s="79"/>
      <c r="AL53" s="79"/>
      <c r="AM53" s="111"/>
      <c r="AN53" s="112"/>
      <c r="AO53" s="112"/>
      <c r="AP53" s="112"/>
      <c r="AQ53" s="112"/>
      <c r="AR53" s="112"/>
      <c r="AS53" s="112"/>
      <c r="AT53" s="112"/>
      <c r="AU53" s="112"/>
      <c r="AV53" s="112"/>
      <c r="AW53" s="112"/>
      <c r="AX53" s="112"/>
      <c r="AY53" s="112"/>
      <c r="AZ53" s="112"/>
      <c r="BA53" s="112"/>
      <c r="BB53" s="113"/>
      <c r="BC53" s="69"/>
      <c r="BD53" s="69"/>
      <c r="BE53" s="101"/>
      <c r="BF53" s="102"/>
      <c r="BG53" s="102"/>
      <c r="BH53" s="102"/>
      <c r="BI53" s="101"/>
      <c r="BJ53" s="102"/>
      <c r="BK53" s="102"/>
      <c r="BL53" s="102"/>
      <c r="BM53" s="101"/>
      <c r="BN53" s="102"/>
      <c r="BO53" s="102"/>
      <c r="BP53" s="103"/>
      <c r="BQ53" s="78"/>
    </row>
    <row r="54" spans="1:70" ht="15.6" customHeight="1">
      <c r="C54" s="64"/>
      <c r="D54" s="80"/>
      <c r="E54" s="80"/>
      <c r="F54" s="80"/>
      <c r="G54" s="80"/>
      <c r="H54" s="80"/>
      <c r="I54" s="80"/>
      <c r="J54" s="80"/>
      <c r="K54" s="80"/>
      <c r="L54" s="80"/>
      <c r="M54" s="80"/>
      <c r="N54" s="81"/>
      <c r="O54" s="81"/>
      <c r="P54" s="81"/>
      <c r="Q54" s="81"/>
      <c r="R54" s="81"/>
      <c r="S54" s="81"/>
      <c r="T54" s="81"/>
      <c r="U54" s="129"/>
      <c r="V54" s="130"/>
      <c r="W54" s="130"/>
      <c r="X54" s="130"/>
      <c r="Y54" s="130"/>
      <c r="Z54" s="130"/>
      <c r="AA54" s="130"/>
      <c r="AB54" s="130"/>
      <c r="AC54" s="130"/>
      <c r="AD54" s="130"/>
      <c r="AE54" s="130"/>
      <c r="AF54" s="130"/>
      <c r="AG54" s="130"/>
      <c r="AH54" s="130"/>
      <c r="AI54" s="130"/>
      <c r="AJ54" s="131"/>
      <c r="AK54" s="79"/>
      <c r="AL54" s="79"/>
      <c r="AM54" s="111"/>
      <c r="AN54" s="112"/>
      <c r="AO54" s="112"/>
      <c r="AP54" s="112"/>
      <c r="AQ54" s="112"/>
      <c r="AR54" s="112"/>
      <c r="AS54" s="112"/>
      <c r="AT54" s="112"/>
      <c r="AU54" s="112"/>
      <c r="AV54" s="112"/>
      <c r="AW54" s="112"/>
      <c r="AX54" s="112"/>
      <c r="AY54" s="112"/>
      <c r="AZ54" s="112"/>
      <c r="BA54" s="112"/>
      <c r="BB54" s="113"/>
      <c r="BC54" s="69"/>
      <c r="BD54" s="69"/>
      <c r="BE54" s="101"/>
      <c r="BF54" s="102"/>
      <c r="BG54" s="102"/>
      <c r="BH54" s="102"/>
      <c r="BI54" s="101"/>
      <c r="BJ54" s="102"/>
      <c r="BK54" s="102"/>
      <c r="BL54" s="102"/>
      <c r="BM54" s="101"/>
      <c r="BN54" s="102"/>
      <c r="BO54" s="102"/>
      <c r="BP54" s="103"/>
      <c r="BQ54" s="78"/>
    </row>
    <row r="55" spans="1:70" ht="15.6" customHeight="1">
      <c r="C55" s="64"/>
      <c r="D55" s="104" t="s">
        <v>9</v>
      </c>
      <c r="E55" s="89"/>
      <c r="F55" s="89"/>
      <c r="G55" s="89"/>
      <c r="H55" s="89"/>
      <c r="I55" s="89"/>
      <c r="J55" s="89"/>
      <c r="K55" s="89"/>
      <c r="L55" s="89"/>
      <c r="M55" s="90"/>
      <c r="N55" s="91" t="str">
        <f>IF([1]回答表!M29="○","○","")</f>
        <v/>
      </c>
      <c r="O55" s="91"/>
      <c r="P55" s="91"/>
      <c r="Q55" s="91"/>
      <c r="R55" s="65"/>
      <c r="S55" s="65"/>
      <c r="T55" s="65"/>
      <c r="U55" s="129"/>
      <c r="V55" s="130"/>
      <c r="W55" s="130"/>
      <c r="X55" s="130"/>
      <c r="Y55" s="130"/>
      <c r="Z55" s="130"/>
      <c r="AA55" s="130"/>
      <c r="AB55" s="130"/>
      <c r="AC55" s="130"/>
      <c r="AD55" s="130"/>
      <c r="AE55" s="130"/>
      <c r="AF55" s="130"/>
      <c r="AG55" s="130"/>
      <c r="AH55" s="130"/>
      <c r="AI55" s="130"/>
      <c r="AJ55" s="131"/>
      <c r="AK55" s="79"/>
      <c r="AL55" s="79"/>
      <c r="AM55" s="111"/>
      <c r="AN55" s="112"/>
      <c r="AO55" s="112"/>
      <c r="AP55" s="112"/>
      <c r="AQ55" s="112"/>
      <c r="AR55" s="112"/>
      <c r="AS55" s="112"/>
      <c r="AT55" s="112"/>
      <c r="AU55" s="112"/>
      <c r="AV55" s="112"/>
      <c r="AW55" s="112"/>
      <c r="AX55" s="112"/>
      <c r="AY55" s="112"/>
      <c r="AZ55" s="112"/>
      <c r="BA55" s="112"/>
      <c r="BB55" s="113"/>
      <c r="BC55" s="69"/>
      <c r="BD55" s="82"/>
      <c r="BE55" s="101"/>
      <c r="BF55" s="102"/>
      <c r="BG55" s="102"/>
      <c r="BH55" s="102"/>
      <c r="BI55" s="101"/>
      <c r="BJ55" s="102"/>
      <c r="BK55" s="102"/>
      <c r="BL55" s="102"/>
      <c r="BM55" s="101"/>
      <c r="BN55" s="102"/>
      <c r="BO55" s="102"/>
      <c r="BP55" s="103"/>
      <c r="BQ55" s="78"/>
    </row>
    <row r="56" spans="1:70" ht="15.6" customHeight="1">
      <c r="C56" s="64"/>
      <c r="D56" s="89"/>
      <c r="E56" s="89"/>
      <c r="F56" s="89"/>
      <c r="G56" s="89"/>
      <c r="H56" s="89"/>
      <c r="I56" s="89"/>
      <c r="J56" s="89"/>
      <c r="K56" s="89"/>
      <c r="L56" s="89"/>
      <c r="M56" s="90"/>
      <c r="N56" s="91"/>
      <c r="O56" s="91"/>
      <c r="P56" s="91"/>
      <c r="Q56" s="91"/>
      <c r="R56" s="65"/>
      <c r="S56" s="65"/>
      <c r="T56" s="65"/>
      <c r="U56" s="129"/>
      <c r="V56" s="130"/>
      <c r="W56" s="130"/>
      <c r="X56" s="130"/>
      <c r="Y56" s="130"/>
      <c r="Z56" s="130"/>
      <c r="AA56" s="130"/>
      <c r="AB56" s="130"/>
      <c r="AC56" s="130"/>
      <c r="AD56" s="130"/>
      <c r="AE56" s="130"/>
      <c r="AF56" s="130"/>
      <c r="AG56" s="130"/>
      <c r="AH56" s="130"/>
      <c r="AI56" s="130"/>
      <c r="AJ56" s="131"/>
      <c r="AK56" s="79"/>
      <c r="AL56" s="79"/>
      <c r="AM56" s="111"/>
      <c r="AN56" s="112"/>
      <c r="AO56" s="112"/>
      <c r="AP56" s="112"/>
      <c r="AQ56" s="112"/>
      <c r="AR56" s="112"/>
      <c r="AS56" s="112"/>
      <c r="AT56" s="112"/>
      <c r="AU56" s="112"/>
      <c r="AV56" s="112"/>
      <c r="AW56" s="112"/>
      <c r="AX56" s="112"/>
      <c r="AY56" s="112"/>
      <c r="AZ56" s="112"/>
      <c r="BA56" s="112"/>
      <c r="BB56" s="113"/>
      <c r="BC56" s="69"/>
      <c r="BD56" s="82"/>
      <c r="BE56" s="101" t="s">
        <v>10</v>
      </c>
      <c r="BF56" s="102"/>
      <c r="BG56" s="102"/>
      <c r="BH56" s="102"/>
      <c r="BI56" s="101" t="s">
        <v>11</v>
      </c>
      <c r="BJ56" s="102"/>
      <c r="BK56" s="102"/>
      <c r="BL56" s="102"/>
      <c r="BM56" s="101" t="s">
        <v>12</v>
      </c>
      <c r="BN56" s="102"/>
      <c r="BO56" s="102"/>
      <c r="BP56" s="103"/>
      <c r="BQ56" s="78"/>
    </row>
    <row r="57" spans="1:70" ht="15.6" customHeight="1">
      <c r="C57" s="64"/>
      <c r="D57" s="89"/>
      <c r="E57" s="89"/>
      <c r="F57" s="89"/>
      <c r="G57" s="89"/>
      <c r="H57" s="89"/>
      <c r="I57" s="89"/>
      <c r="J57" s="89"/>
      <c r="K57" s="89"/>
      <c r="L57" s="89"/>
      <c r="M57" s="90"/>
      <c r="N57" s="91"/>
      <c r="O57" s="91"/>
      <c r="P57" s="91"/>
      <c r="Q57" s="91"/>
      <c r="R57" s="65"/>
      <c r="S57" s="65"/>
      <c r="T57" s="65"/>
      <c r="U57" s="129"/>
      <c r="V57" s="130"/>
      <c r="W57" s="130"/>
      <c r="X57" s="130"/>
      <c r="Y57" s="130"/>
      <c r="Z57" s="130"/>
      <c r="AA57" s="130"/>
      <c r="AB57" s="130"/>
      <c r="AC57" s="130"/>
      <c r="AD57" s="130"/>
      <c r="AE57" s="130"/>
      <c r="AF57" s="130"/>
      <c r="AG57" s="130"/>
      <c r="AH57" s="130"/>
      <c r="AI57" s="130"/>
      <c r="AJ57" s="131"/>
      <c r="AK57" s="79"/>
      <c r="AL57" s="79"/>
      <c r="AM57" s="111"/>
      <c r="AN57" s="112"/>
      <c r="AO57" s="112"/>
      <c r="AP57" s="112"/>
      <c r="AQ57" s="112"/>
      <c r="AR57" s="112"/>
      <c r="AS57" s="112"/>
      <c r="AT57" s="112"/>
      <c r="AU57" s="112"/>
      <c r="AV57" s="112"/>
      <c r="AW57" s="112"/>
      <c r="AX57" s="112"/>
      <c r="AY57" s="112"/>
      <c r="AZ57" s="112"/>
      <c r="BA57" s="112"/>
      <c r="BB57" s="113"/>
      <c r="BC57" s="69"/>
      <c r="BD57" s="82"/>
      <c r="BE57" s="101"/>
      <c r="BF57" s="102"/>
      <c r="BG57" s="102"/>
      <c r="BH57" s="102"/>
      <c r="BI57" s="101"/>
      <c r="BJ57" s="102"/>
      <c r="BK57" s="102"/>
      <c r="BL57" s="102"/>
      <c r="BM57" s="101"/>
      <c r="BN57" s="102"/>
      <c r="BO57" s="102"/>
      <c r="BP57" s="103"/>
      <c r="BQ57" s="78"/>
    </row>
    <row r="58" spans="1:70" ht="15.6" customHeight="1">
      <c r="A58" s="2"/>
      <c r="C58" s="64"/>
      <c r="D58" s="89"/>
      <c r="E58" s="89"/>
      <c r="F58" s="89"/>
      <c r="G58" s="89"/>
      <c r="H58" s="89"/>
      <c r="I58" s="89"/>
      <c r="J58" s="89"/>
      <c r="K58" s="89"/>
      <c r="L58" s="89"/>
      <c r="M58" s="90"/>
      <c r="N58" s="91"/>
      <c r="O58" s="91"/>
      <c r="P58" s="91"/>
      <c r="Q58" s="91"/>
      <c r="R58" s="65"/>
      <c r="S58" s="65"/>
      <c r="T58" s="65"/>
      <c r="U58" s="132"/>
      <c r="V58" s="133"/>
      <c r="W58" s="133"/>
      <c r="X58" s="133"/>
      <c r="Y58" s="133"/>
      <c r="Z58" s="133"/>
      <c r="AA58" s="133"/>
      <c r="AB58" s="133"/>
      <c r="AC58" s="133"/>
      <c r="AD58" s="133"/>
      <c r="AE58" s="133"/>
      <c r="AF58" s="133"/>
      <c r="AG58" s="133"/>
      <c r="AH58" s="133"/>
      <c r="AI58" s="133"/>
      <c r="AJ58" s="134"/>
      <c r="AK58" s="79"/>
      <c r="AL58" s="79"/>
      <c r="AM58" s="114"/>
      <c r="AN58" s="115"/>
      <c r="AO58" s="115"/>
      <c r="AP58" s="115"/>
      <c r="AQ58" s="115"/>
      <c r="AR58" s="115"/>
      <c r="AS58" s="115"/>
      <c r="AT58" s="115"/>
      <c r="AU58" s="115"/>
      <c r="AV58" s="115"/>
      <c r="AW58" s="115"/>
      <c r="AX58" s="115"/>
      <c r="AY58" s="115"/>
      <c r="AZ58" s="115"/>
      <c r="BA58" s="115"/>
      <c r="BB58" s="116"/>
      <c r="BC58" s="69"/>
      <c r="BD58" s="82"/>
      <c r="BE58" s="105"/>
      <c r="BF58" s="106"/>
      <c r="BG58" s="106"/>
      <c r="BH58" s="106"/>
      <c r="BI58" s="105"/>
      <c r="BJ58" s="106"/>
      <c r="BK58" s="106"/>
      <c r="BL58" s="106"/>
      <c r="BM58" s="105"/>
      <c r="BN58" s="106"/>
      <c r="BO58" s="106"/>
      <c r="BP58" s="107"/>
      <c r="BQ58" s="78"/>
      <c r="BR58" s="2"/>
    </row>
    <row r="59" spans="1:70" ht="18.600000000000001" customHeight="1">
      <c r="A59" s="2"/>
      <c r="C59" s="64"/>
      <c r="D59" s="80"/>
      <c r="E59" s="80"/>
      <c r="F59" s="80"/>
      <c r="G59" s="80"/>
      <c r="H59" s="80"/>
      <c r="I59" s="80"/>
      <c r="J59" s="80"/>
      <c r="K59" s="80"/>
      <c r="L59" s="80"/>
      <c r="M59" s="80"/>
      <c r="N59" s="65"/>
      <c r="O59" s="65"/>
      <c r="P59" s="65"/>
      <c r="Q59" s="65"/>
      <c r="R59" s="65"/>
      <c r="S59" s="65"/>
      <c r="T59" s="65"/>
      <c r="U59" s="65"/>
      <c r="V59" s="65"/>
      <c r="W59" s="65"/>
      <c r="X59" s="67"/>
      <c r="Y59" s="67"/>
      <c r="Z59" s="67"/>
      <c r="AA59" s="77"/>
      <c r="AB59" s="77"/>
      <c r="AC59" s="77"/>
      <c r="AD59" s="77"/>
      <c r="AE59" s="77"/>
      <c r="AF59" s="77"/>
      <c r="AG59" s="77"/>
      <c r="AH59" s="77"/>
      <c r="AI59" s="7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78"/>
      <c r="BR59" s="2"/>
    </row>
    <row r="60" spans="1:70" ht="18.600000000000001" customHeight="1">
      <c r="A60" s="2"/>
      <c r="C60" s="64"/>
      <c r="D60" s="80"/>
      <c r="E60" s="80"/>
      <c r="F60" s="80"/>
      <c r="G60" s="80"/>
      <c r="H60" s="80"/>
      <c r="I60" s="80"/>
      <c r="J60" s="80"/>
      <c r="K60" s="80"/>
      <c r="L60" s="80"/>
      <c r="M60" s="80"/>
      <c r="N60" s="65"/>
      <c r="O60" s="65"/>
      <c r="P60" s="65"/>
      <c r="Q60" s="65"/>
      <c r="R60" s="65"/>
      <c r="S60" s="65"/>
      <c r="T60" s="65"/>
      <c r="U60" s="66" t="s">
        <v>25</v>
      </c>
      <c r="V60" s="65"/>
      <c r="W60" s="65"/>
      <c r="X60" s="67"/>
      <c r="Y60" s="67"/>
      <c r="Z60" s="67"/>
      <c r="AA60" s="68"/>
      <c r="AB60" s="68"/>
      <c r="AC60" s="68"/>
      <c r="AD60" s="68"/>
      <c r="AE60" s="68"/>
      <c r="AF60" s="68"/>
      <c r="AG60" s="68"/>
      <c r="AH60" s="68"/>
      <c r="AI60" s="68"/>
      <c r="AJ60" s="68"/>
      <c r="AK60" s="68"/>
      <c r="AL60" s="68"/>
      <c r="AM60" s="66" t="s">
        <v>13</v>
      </c>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7"/>
      <c r="BQ60" s="78"/>
      <c r="BR60" s="2"/>
    </row>
    <row r="61" spans="1:70" ht="15.6" customHeight="1">
      <c r="A61" s="2"/>
      <c r="C61" s="64"/>
      <c r="D61" s="89" t="s">
        <v>14</v>
      </c>
      <c r="E61" s="89"/>
      <c r="F61" s="89"/>
      <c r="G61" s="89"/>
      <c r="H61" s="89"/>
      <c r="I61" s="89"/>
      <c r="J61" s="89"/>
      <c r="K61" s="89"/>
      <c r="L61" s="89"/>
      <c r="M61" s="90"/>
      <c r="N61" s="91" t="str">
        <f>IF([1]回答表!N29="○","○","")</f>
        <v/>
      </c>
      <c r="O61" s="91"/>
      <c r="P61" s="91"/>
      <c r="Q61" s="91"/>
      <c r="R61" s="65"/>
      <c r="S61" s="65"/>
      <c r="T61" s="65"/>
      <c r="U61" s="92" t="str">
        <f>IF([1]回答表!N29="○",[1]回答表!D406,"")</f>
        <v/>
      </c>
      <c r="V61" s="93"/>
      <c r="W61" s="93"/>
      <c r="X61" s="93"/>
      <c r="Y61" s="93"/>
      <c r="Z61" s="93"/>
      <c r="AA61" s="93"/>
      <c r="AB61" s="93"/>
      <c r="AC61" s="93"/>
      <c r="AD61" s="93"/>
      <c r="AE61" s="93"/>
      <c r="AF61" s="93"/>
      <c r="AG61" s="93"/>
      <c r="AH61" s="93"/>
      <c r="AI61" s="93"/>
      <c r="AJ61" s="94"/>
      <c r="AK61" s="83"/>
      <c r="AL61" s="83"/>
      <c r="AM61" s="92" t="str">
        <f>IF([1]回答表!N29="○",[1]回答表!D409,"")</f>
        <v/>
      </c>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4"/>
      <c r="BQ61" s="78"/>
      <c r="BR61" s="2"/>
    </row>
    <row r="62" spans="1:70" ht="15.6" customHeight="1">
      <c r="A62" s="2"/>
      <c r="C62" s="64"/>
      <c r="D62" s="89"/>
      <c r="E62" s="89"/>
      <c r="F62" s="89"/>
      <c r="G62" s="89"/>
      <c r="H62" s="89"/>
      <c r="I62" s="89"/>
      <c r="J62" s="89"/>
      <c r="K62" s="89"/>
      <c r="L62" s="89"/>
      <c r="M62" s="90"/>
      <c r="N62" s="91"/>
      <c r="O62" s="91"/>
      <c r="P62" s="91"/>
      <c r="Q62" s="91"/>
      <c r="R62" s="65"/>
      <c r="S62" s="65"/>
      <c r="T62" s="65"/>
      <c r="U62" s="95"/>
      <c r="V62" s="96"/>
      <c r="W62" s="96"/>
      <c r="X62" s="96"/>
      <c r="Y62" s="96"/>
      <c r="Z62" s="96"/>
      <c r="AA62" s="96"/>
      <c r="AB62" s="96"/>
      <c r="AC62" s="96"/>
      <c r="AD62" s="96"/>
      <c r="AE62" s="96"/>
      <c r="AF62" s="96"/>
      <c r="AG62" s="96"/>
      <c r="AH62" s="96"/>
      <c r="AI62" s="96"/>
      <c r="AJ62" s="97"/>
      <c r="AK62" s="83"/>
      <c r="AL62" s="83"/>
      <c r="AM62" s="95"/>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7"/>
      <c r="BQ62" s="78"/>
      <c r="BR62" s="2"/>
    </row>
    <row r="63" spans="1:70" ht="15.6" customHeight="1">
      <c r="A63" s="2"/>
      <c r="C63" s="64"/>
      <c r="D63" s="89"/>
      <c r="E63" s="89"/>
      <c r="F63" s="89"/>
      <c r="G63" s="89"/>
      <c r="H63" s="89"/>
      <c r="I63" s="89"/>
      <c r="J63" s="89"/>
      <c r="K63" s="89"/>
      <c r="L63" s="89"/>
      <c r="M63" s="90"/>
      <c r="N63" s="91"/>
      <c r="O63" s="91"/>
      <c r="P63" s="91"/>
      <c r="Q63" s="91"/>
      <c r="R63" s="65"/>
      <c r="S63" s="65"/>
      <c r="T63" s="65"/>
      <c r="U63" s="95"/>
      <c r="V63" s="96"/>
      <c r="W63" s="96"/>
      <c r="X63" s="96"/>
      <c r="Y63" s="96"/>
      <c r="Z63" s="96"/>
      <c r="AA63" s="96"/>
      <c r="AB63" s="96"/>
      <c r="AC63" s="96"/>
      <c r="AD63" s="96"/>
      <c r="AE63" s="96"/>
      <c r="AF63" s="96"/>
      <c r="AG63" s="96"/>
      <c r="AH63" s="96"/>
      <c r="AI63" s="96"/>
      <c r="AJ63" s="97"/>
      <c r="AK63" s="83"/>
      <c r="AL63" s="83"/>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7"/>
      <c r="BQ63" s="78"/>
      <c r="BR63" s="2"/>
    </row>
    <row r="64" spans="1:70" ht="15.6" customHeight="1">
      <c r="A64" s="2"/>
      <c r="C64" s="64"/>
      <c r="D64" s="89"/>
      <c r="E64" s="89"/>
      <c r="F64" s="89"/>
      <c r="G64" s="89"/>
      <c r="H64" s="89"/>
      <c r="I64" s="89"/>
      <c r="J64" s="89"/>
      <c r="K64" s="89"/>
      <c r="L64" s="89"/>
      <c r="M64" s="90"/>
      <c r="N64" s="91"/>
      <c r="O64" s="91"/>
      <c r="P64" s="91"/>
      <c r="Q64" s="91"/>
      <c r="R64" s="65"/>
      <c r="S64" s="65"/>
      <c r="T64" s="65"/>
      <c r="U64" s="98"/>
      <c r="V64" s="99"/>
      <c r="W64" s="99"/>
      <c r="X64" s="99"/>
      <c r="Y64" s="99"/>
      <c r="Z64" s="99"/>
      <c r="AA64" s="99"/>
      <c r="AB64" s="99"/>
      <c r="AC64" s="99"/>
      <c r="AD64" s="99"/>
      <c r="AE64" s="99"/>
      <c r="AF64" s="99"/>
      <c r="AG64" s="99"/>
      <c r="AH64" s="99"/>
      <c r="AI64" s="99"/>
      <c r="AJ64" s="100"/>
      <c r="AK64" s="83"/>
      <c r="AL64" s="83"/>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100"/>
      <c r="BQ64" s="78"/>
      <c r="BR64" s="2"/>
    </row>
    <row r="65" spans="1:70" ht="12.6" customHeight="1">
      <c r="A65" s="2"/>
      <c r="C65" s="84"/>
      <c r="D65" s="85"/>
      <c r="E65" s="85"/>
      <c r="F65" s="85"/>
      <c r="G65" s="85"/>
      <c r="H65" s="85"/>
      <c r="I65" s="85"/>
      <c r="J65" s="85"/>
      <c r="K65" s="85"/>
      <c r="L65" s="85"/>
      <c r="M65" s="85"/>
      <c r="N65" s="85"/>
      <c r="O65" s="85"/>
      <c r="P65" s="85"/>
      <c r="Q65" s="85"/>
      <c r="R65" s="85"/>
      <c r="S65" s="85"/>
      <c r="T65" s="85"/>
      <c r="U65" s="85"/>
      <c r="V65" s="85"/>
      <c r="W65" s="85"/>
      <c r="X65" s="86"/>
      <c r="Y65" s="86"/>
      <c r="Z65" s="86"/>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2"/>
    </row>
    <row r="66" spans="1:70" ht="12.6" customHeight="1">
      <c r="A66" s="2"/>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c r="BR6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5:AM40"/>
    <mergeCell ref="AO35:BP40"/>
    <mergeCell ref="D49:M52"/>
    <mergeCell ref="N49:Q52"/>
    <mergeCell ref="U49:AJ58"/>
    <mergeCell ref="AM49:BB58"/>
    <mergeCell ref="BE49:BH51"/>
    <mergeCell ref="BI49:BL51"/>
    <mergeCell ref="BM49:BP51"/>
    <mergeCell ref="BE52:BH55"/>
    <mergeCell ref="D61:M64"/>
    <mergeCell ref="N61:Q64"/>
    <mergeCell ref="U61:AJ64"/>
    <mergeCell ref="AM61:BP64"/>
    <mergeCell ref="BI52:BL55"/>
    <mergeCell ref="BM52:BP55"/>
    <mergeCell ref="D55:M58"/>
    <mergeCell ref="N55:Q58"/>
    <mergeCell ref="BE56:BH58"/>
    <mergeCell ref="BI56:BL58"/>
    <mergeCell ref="BM56:BP58"/>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2017-08-29T00:37:12Z</dcterms:modified>
</cp:coreProperties>
</file>